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<sst xmlns="http://schemas.openxmlformats.org/spreadsheetml/2006/main" count="136" uniqueCount="70">
  <si>
    <t>工事費内訳書</t>
  </si>
  <si>
    <t>住　　　　所</t>
  </si>
  <si>
    <t>商号又は名称</t>
  </si>
  <si>
    <t>代 表 者 名</t>
  </si>
  <si>
    <t>工 事 名</t>
  </si>
  <si>
    <t>Ｒ８徳土　徳島小松島港海岸（和田島地区）　小・和田島　護岸修繕工事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</si>
  <si>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</si>
  <si>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</si>
  <si>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</si>
  <si>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</si>
  <si>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</si>
  <si>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</si>
  <si>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堤防･防潮堤･護岸</t>
  </si>
  <si>
    <t>式</t>
  </si>
  <si>
    <t>上部工</t>
  </si>
  <si>
    <t>上部ｺﾝｸﾘｰﾄ工</t>
  </si>
  <si>
    <t>差し筋</t>
  </si>
  <si>
    <t>個所</t>
  </si>
  <si>
    <t xml:space="preserve">鉄筋　</t>
  </si>
  <si>
    <t>t</t>
  </si>
  <si>
    <t>伸縮目地</t>
  </si>
  <si>
    <t>m2</t>
  </si>
  <si>
    <t xml:space="preserve">型枠　</t>
  </si>
  <si>
    <t xml:space="preserve">ｺﾝｸﾘｰﾄ　</t>
  </si>
  <si>
    <t>m3</t>
  </si>
  <si>
    <t>維持補修工</t>
  </si>
  <si>
    <t>ひび割れ補修工(B-3-31(1/4))</t>
  </si>
  <si>
    <t>充てん工法</t>
  </si>
  <si>
    <t>構造物</t>
  </si>
  <si>
    <t>目地補修（陸上）</t>
  </si>
  <si>
    <t>m</t>
  </si>
  <si>
    <t>目地補修（潮待ち）</t>
  </si>
  <si>
    <t>目地補修（水中）</t>
  </si>
  <si>
    <t>ひび割れ補修（陸上）</t>
  </si>
  <si>
    <t>ひび割れ補修工(B-3-36)</t>
  </si>
  <si>
    <t>ひび割れ補修（潮待ち）</t>
  </si>
  <si>
    <t>ひび割れ補修（水中）</t>
  </si>
  <si>
    <t>構造物撤去工</t>
  </si>
  <si>
    <t>取壊し工</t>
  </si>
  <si>
    <t>ｺﾝｸﾘｰﾄ取壊し</t>
  </si>
  <si>
    <t>ｺﾝｸﾘｰﾄ切断</t>
  </si>
  <si>
    <t>ｺﾝｸﾘｰﾄはつり</t>
  </si>
  <si>
    <t>処分費</t>
  </si>
  <si>
    <t>仮設工</t>
  </si>
  <si>
    <t>安全対策</t>
  </si>
  <si>
    <t>交通誘導警備員</t>
  </si>
  <si>
    <t>足場工</t>
  </si>
  <si>
    <t>仮設足場(B-3-31(1/4))</t>
  </si>
  <si>
    <t>掛m2</t>
  </si>
  <si>
    <t>仮設足場(B-3-36)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</si>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</sst>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G11+G18+G43+G49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0.14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0.13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4" t="n">
        <v>1.5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4" t="n">
        <v>0.19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25</v>
      </c>
      <c r="C18" s="11"/>
      <c r="D18" s="11"/>
      <c r="E18" s="12" t="s">
        <v>13</v>
      </c>
      <c r="F18" s="13" t="n">
        <v>1.0</v>
      </c>
      <c r="G18" s="15">
        <f>G19+G29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26</v>
      </c>
      <c r="D19" s="11"/>
      <c r="E19" s="12" t="s">
        <v>13</v>
      </c>
      <c r="F19" s="13" t="n">
        <v>1.0</v>
      </c>
      <c r="G19" s="15">
        <f>G20+G21+G22+G23+G24+G25+G26+G27+G28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27</v>
      </c>
      <c r="E20" s="12" t="s">
        <v>28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4" t="n">
        <v>5.8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4" t="n">
        <v>4.4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4" t="n">
        <v>2.5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30</v>
      </c>
      <c r="F26" s="14" t="n">
        <v>1.5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30</v>
      </c>
      <c r="F27" s="14" t="n">
        <v>0.5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30</v>
      </c>
      <c r="F28" s="14" t="n">
        <v>1.8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G30+G31+G32+G33+G34+G35+G36+G37+G38+G39+G40+G41+G42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27</v>
      </c>
      <c r="E30" s="12" t="s">
        <v>28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27</v>
      </c>
      <c r="E31" s="12" t="s">
        <v>28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29</v>
      </c>
      <c r="E32" s="12" t="s">
        <v>30</v>
      </c>
      <c r="F32" s="14" t="n">
        <v>1.8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29</v>
      </c>
      <c r="E33" s="12" t="s">
        <v>30</v>
      </c>
      <c r="F33" s="14" t="n">
        <v>2.5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29</v>
      </c>
      <c r="E34" s="12" t="s">
        <v>30</v>
      </c>
      <c r="F34" s="14" t="n">
        <v>1.5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29</v>
      </c>
      <c r="E35" s="12" t="s">
        <v>30</v>
      </c>
      <c r="F35" s="13" t="n">
        <v>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31</v>
      </c>
      <c r="E36" s="12" t="s">
        <v>30</v>
      </c>
      <c r="F36" s="14" t="n">
        <v>1.5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32</v>
      </c>
      <c r="E37" s="12" t="s">
        <v>30</v>
      </c>
      <c r="F37" s="14" t="n">
        <v>0.1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33</v>
      </c>
      <c r="E38" s="12" t="s">
        <v>30</v>
      </c>
      <c r="F38" s="14" t="n">
        <v>3.4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33</v>
      </c>
      <c r="E39" s="12" t="s">
        <v>30</v>
      </c>
      <c r="F39" s="14" t="n">
        <v>0.6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33</v>
      </c>
      <c r="E40" s="12" t="s">
        <v>30</v>
      </c>
      <c r="F40" s="14" t="n">
        <v>1.3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35</v>
      </c>
      <c r="E41" s="12" t="s">
        <v>30</v>
      </c>
      <c r="F41" s="14" t="n">
        <v>1.1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36</v>
      </c>
      <c r="E42" s="12" t="s">
        <v>30</v>
      </c>
      <c r="F42" s="14" t="n">
        <v>0.1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37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38</v>
      </c>
      <c r="D44" s="11"/>
      <c r="E44" s="12" t="s">
        <v>13</v>
      </c>
      <c r="F44" s="13" t="n">
        <v>1.0</v>
      </c>
      <c r="G44" s="15">
        <f>G45+G46+G47+G48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39</v>
      </c>
      <c r="E45" s="12" t="s">
        <v>24</v>
      </c>
      <c r="F45" s="14" t="n">
        <v>0.19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40</v>
      </c>
      <c r="E46" s="12" t="s">
        <v>30</v>
      </c>
      <c r="F46" s="14" t="n">
        <v>2.5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41</v>
      </c>
      <c r="E47" s="12" t="s">
        <v>21</v>
      </c>
      <c r="F47" s="14" t="n">
        <v>0.6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42</v>
      </c>
      <c r="E48" s="12" t="s">
        <v>24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43</v>
      </c>
      <c r="C49" s="11"/>
      <c r="D49" s="11"/>
      <c r="E49" s="12" t="s">
        <v>13</v>
      </c>
      <c r="F49" s="13" t="n">
        <v>1.0</v>
      </c>
      <c r="G49" s="15">
        <f>G50+G52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44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45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46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47</v>
      </c>
      <c r="E53" s="12" t="s">
        <v>48</v>
      </c>
      <c r="F53" s="13" t="n">
        <v>23.0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49</v>
      </c>
      <c r="E54" s="12" t="s">
        <v>48</v>
      </c>
      <c r="F54" s="13" t="n">
        <v>31.0</v>
      </c>
      <c r="G54" s="16"/>
      <c r="I54" s="17" t="n">
        <v>45.0</v>
      </c>
      <c r="J54" s="18" t="n">
        <v>4.0</v>
      </c>
    </row>
    <row r="55" ht="42.0" customHeight="true">
      <c r="A55" s="10" t="s">
        <v>50</v>
      </c>
      <c r="B55" s="11"/>
      <c r="C55" s="11"/>
      <c r="D55" s="11"/>
      <c r="E55" s="12" t="s">
        <v>13</v>
      </c>
      <c r="F55" s="13" t="n">
        <v>1.0</v>
      </c>
      <c r="G55" s="15">
        <f>G11+G18+G43+G49</f>
      </c>
      <c r="I55" s="17" t="n">
        <v>46.0</v>
      </c>
      <c r="J55" s="18" t="n">
        <v>20.0</v>
      </c>
    </row>
    <row r="56" ht="42.0" customHeight="true">
      <c r="A56" s="10"/>
      <c r="B56" s="11" t="s">
        <v>51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s">
        <v>52</v>
      </c>
    </row>
    <row r="57" ht="42.0" customHeight="true">
      <c r="A57" s="10"/>
      <c r="B57" s="11" t="s">
        <v>53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54</v>
      </c>
    </row>
    <row r="58" ht="42.0" customHeight="true">
      <c r="A58" s="10" t="s">
        <v>55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200.0</v>
      </c>
    </row>
    <row r="59" ht="42.0" customHeight="true">
      <c r="A59" s="10"/>
      <c r="B59" s="11" t="s">
        <v>56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57</v>
      </c>
      <c r="B60" s="11"/>
      <c r="C60" s="11"/>
      <c r="D60" s="11"/>
      <c r="E60" s="12" t="s">
        <v>13</v>
      </c>
      <c r="F60" s="13" t="n">
        <v>1.0</v>
      </c>
      <c r="G60" s="15">
        <f>G55+G58</f>
      </c>
      <c r="I60" s="17" t="n">
        <v>51.0</v>
      </c>
      <c r="J60" s="18"/>
    </row>
    <row r="61" ht="42.0" customHeight="true">
      <c r="A61" s="10"/>
      <c r="B61" s="11" t="s">
        <v>58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210.0</v>
      </c>
    </row>
    <row r="62" ht="42.0" customHeight="true">
      <c r="A62" s="10"/>
      <c r="B62" s="11"/>
      <c r="C62" s="11" t="s">
        <v>59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60</v>
      </c>
    </row>
    <row r="63" ht="42.0" customHeight="true">
      <c r="A63" s="10"/>
      <c r="B63" s="11"/>
      <c r="C63" s="11" t="s">
        <v>61</v>
      </c>
      <c r="D63" s="11"/>
      <c r="E63" s="12" t="s">
        <v>13</v>
      </c>
      <c r="F63" s="13" t="n">
        <v>1.0</v>
      </c>
      <c r="G63" s="16"/>
      <c r="I63" s="17" t="n">
        <v>54.0</v>
      </c>
      <c r="J63" s="18" t="s">
        <v>62</v>
      </c>
    </row>
    <row r="64" ht="42.0" customHeight="true">
      <c r="A64" s="10" t="s">
        <v>63</v>
      </c>
      <c r="B64" s="11"/>
      <c r="C64" s="11"/>
      <c r="D64" s="11"/>
      <c r="E64" s="12" t="s">
        <v>13</v>
      </c>
      <c r="F64" s="13" t="n">
        <v>1.0</v>
      </c>
      <c r="G64" s="15">
        <f>G55+G58+G61</f>
      </c>
      <c r="I64" s="17" t="n">
        <v>55.0</v>
      </c>
      <c r="J64" s="18"/>
    </row>
    <row r="65" ht="42.0" customHeight="true">
      <c r="A65" s="10"/>
      <c r="B65" s="11" t="s">
        <v>64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s">
        <v>65</v>
      </c>
    </row>
    <row r="66" ht="42.0" customHeight="true">
      <c r="A66" s="10"/>
      <c r="B66" s="11" t="s">
        <v>66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67</v>
      </c>
      <c r="B67" s="11"/>
      <c r="C67" s="11"/>
      <c r="D67" s="11"/>
      <c r="E67" s="12" t="s">
        <v>13</v>
      </c>
      <c r="F67" s="13" t="n">
        <v>1.0</v>
      </c>
      <c r="G67" s="15">
        <f>G64+G66</f>
      </c>
      <c r="I67" s="17" t="n">
        <v>58.0</v>
      </c>
      <c r="J67" s="18" t="n">
        <v>30.0</v>
      </c>
    </row>
    <row r="68" ht="42.0" customHeight="true">
      <c r="A68" s="19" t="s">
        <v>68</v>
      </c>
      <c r="B68" s="20"/>
      <c r="C68" s="20"/>
      <c r="D68" s="20"/>
      <c r="E68" s="21" t="s">
        <v>69</v>
      </c>
      <c r="F68" s="22" t="s">
        <v>69</v>
      </c>
      <c r="G68" s="24">
        <f>G67</f>
      </c>
      <c r="I68" s="26" t="n">
        <v>59.0</v>
      </c>
      <c r="J68" s="26" t="n">
        <v>90.0</v>
      </c>
    </row>
    <row r="69">
      <c r="I6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D40"/>
    <mergeCell ref="D41"/>
    <mergeCell ref="D42"/>
    <mergeCell ref="B43:D43"/>
    <mergeCell ref="C44:D44"/>
    <mergeCell ref="D45"/>
    <mergeCell ref="D46"/>
    <mergeCell ref="D47"/>
    <mergeCell ref="D48"/>
    <mergeCell ref="B49:D49"/>
    <mergeCell ref="C50:D50"/>
    <mergeCell ref="D51"/>
    <mergeCell ref="C52:D52"/>
    <mergeCell ref="D53"/>
    <mergeCell ref="D54"/>
    <mergeCell ref="A55:D55"/>
    <mergeCell ref="B56:D56"/>
    <mergeCell ref="B57:D57"/>
    <mergeCell ref="A58:D58"/>
    <mergeCell ref="B59:D59"/>
    <mergeCell ref="A60:D60"/>
    <mergeCell ref="B61:D61"/>
    <mergeCell ref="C62:D62"/>
    <mergeCell ref="C63:D63"/>
    <mergeCell ref="A64:D64"/>
    <mergeCell ref="B65:D65"/>
    <mergeCell ref="B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2026-05-12T07:31:02Z</dcterms:created>
  <dc:creator>Apache POI</dc:creator>
</cp:coreProperties>
</file>